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3"/>
  </bookViews>
  <sheets>
    <sheet name="Tabela Dinâmica" sheetId="1" r:id="rId1"/>
    <sheet name="Gráfico Janeiro-gastos" sheetId="2" r:id="rId2"/>
    <sheet name="Gráfico Janeiro- categorias" sheetId="3" r:id="rId3"/>
    <sheet name="Janeiro" sheetId="4" r:id="rId4"/>
    <sheet name="Fevereiro" sheetId="5" r:id="rId5"/>
    <sheet name="Março" sheetId="6" r:id="rId6"/>
    <sheet name="Abril" sheetId="7" r:id="rId7"/>
    <sheet name="Maio" sheetId="8" r:id="rId8"/>
    <sheet name="Junho" sheetId="9" r:id="rId9"/>
    <sheet name="Julho" sheetId="10" r:id="rId10"/>
    <sheet name="Agosto" sheetId="11" r:id="rId11"/>
    <sheet name="Setembro" sheetId="12" r:id="rId12"/>
    <sheet name="Outubro" sheetId="13" r:id="rId13"/>
    <sheet name="Novembro" sheetId="14" r:id="rId14"/>
    <sheet name="Dezembro" sheetId="15" r:id="rId15"/>
  </sheets>
  <definedNames/>
  <calcPr fullCalcOnLoad="1"/>
  <pivotCaches>
    <pivotCache cacheId="1" r:id="rId16"/>
  </pivotCaches>
</workbook>
</file>

<file path=xl/sharedStrings.xml><?xml version="1.0" encoding="utf-8"?>
<sst xmlns="http://schemas.openxmlformats.org/spreadsheetml/2006/main" count="741" uniqueCount="61">
  <si>
    <t>Janeiro</t>
  </si>
  <si>
    <t>Total de Despesas</t>
  </si>
  <si>
    <t>Total da Renda</t>
  </si>
  <si>
    <t>Diferença</t>
  </si>
  <si>
    <t>Gastos</t>
  </si>
  <si>
    <t>Aluguel</t>
  </si>
  <si>
    <t>Condomínio</t>
  </si>
  <si>
    <t>Valor</t>
  </si>
  <si>
    <t>Categoria</t>
  </si>
  <si>
    <t>Internet e TV a cabo</t>
  </si>
  <si>
    <t>Moradia</t>
  </si>
  <si>
    <t>Água</t>
  </si>
  <si>
    <t>Luz</t>
  </si>
  <si>
    <t>Gás</t>
  </si>
  <si>
    <t>Telefone fixo</t>
  </si>
  <si>
    <t>Telefone celular</t>
  </si>
  <si>
    <t>Faxineira</t>
  </si>
  <si>
    <t>Gasolina</t>
  </si>
  <si>
    <t>Transporte</t>
  </si>
  <si>
    <t>Ônibus</t>
  </si>
  <si>
    <t>Pedágio</t>
  </si>
  <si>
    <t>Estacionamento</t>
  </si>
  <si>
    <t>Supermercado</t>
  </si>
  <si>
    <t>Alimentação</t>
  </si>
  <si>
    <t>Almoço</t>
  </si>
  <si>
    <t>Jantar</t>
  </si>
  <si>
    <t>Data</t>
  </si>
  <si>
    <t>Dentista</t>
  </si>
  <si>
    <t>Saúde</t>
  </si>
  <si>
    <t>Médico</t>
  </si>
  <si>
    <t>Farmácia</t>
  </si>
  <si>
    <t>Mensalidade escolar</t>
  </si>
  <si>
    <t>Estudos</t>
  </si>
  <si>
    <t>Línguas</t>
  </si>
  <si>
    <t>Academia</t>
  </si>
  <si>
    <t>Estética</t>
  </si>
  <si>
    <t>Salão de Beleza</t>
  </si>
  <si>
    <t>Lazer</t>
  </si>
  <si>
    <t>Cinema</t>
  </si>
  <si>
    <t>Teatro</t>
  </si>
  <si>
    <t>Fevereiro</t>
  </si>
  <si>
    <t>Data2</t>
  </si>
  <si>
    <t>Total</t>
  </si>
  <si>
    <t>Sum of Valor</t>
  </si>
  <si>
    <t>Alimentação Total</t>
  </si>
  <si>
    <t>Lazer Total</t>
  </si>
  <si>
    <t>Moradia Total</t>
  </si>
  <si>
    <t>Transporte Total</t>
  </si>
  <si>
    <t>Estética Total</t>
  </si>
  <si>
    <t>Saúde Total</t>
  </si>
  <si>
    <t>Estudos Total</t>
  </si>
  <si>
    <t>Março</t>
  </si>
  <si>
    <t>Abril</t>
  </si>
  <si>
    <t>Maio</t>
  </si>
  <si>
    <t>Junho</t>
  </si>
  <si>
    <t>Julho</t>
  </si>
  <si>
    <t>Agosto</t>
  </si>
  <si>
    <t>Outubro</t>
  </si>
  <si>
    <t>Novembro</t>
  </si>
  <si>
    <t>Dezembro</t>
  </si>
  <si>
    <t>Setembro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</si>
</sst>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sz val="12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44" fontId="0" fillId="0" borderId="2" xfId="17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6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Janeiro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Janeiro!$C$9</c:f>
              <c:strCache>
                <c:ptCount val="1"/>
                <c:pt idx="0">
                  <c:v>Valor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Janeiro!$B$10:$B$34</c:f>
              <c:strCache>
                <c:ptCount val="25"/>
                <c:pt idx="0">
                  <c:v>Aluguel</c:v>
                </c:pt>
                <c:pt idx="1">
                  <c:v>Condomínio</c:v>
                </c:pt>
                <c:pt idx="2">
                  <c:v>Internet e TV a cabo</c:v>
                </c:pt>
                <c:pt idx="3">
                  <c:v>Água</c:v>
                </c:pt>
                <c:pt idx="4">
                  <c:v>Luz</c:v>
                </c:pt>
                <c:pt idx="5">
                  <c:v>Gás</c:v>
                </c:pt>
                <c:pt idx="6">
                  <c:v>Telefone fixo</c:v>
                </c:pt>
                <c:pt idx="7">
                  <c:v>Telefone celular</c:v>
                </c:pt>
                <c:pt idx="8">
                  <c:v>Faxineira</c:v>
                </c:pt>
                <c:pt idx="9">
                  <c:v>Gasolina</c:v>
                </c:pt>
                <c:pt idx="10">
                  <c:v>Ônibus</c:v>
                </c:pt>
                <c:pt idx="11">
                  <c:v>Pedágio</c:v>
                </c:pt>
                <c:pt idx="12">
                  <c:v>Estacionamento</c:v>
                </c:pt>
                <c:pt idx="13">
                  <c:v>Supermercado</c:v>
                </c:pt>
                <c:pt idx="14">
                  <c:v>Almoço</c:v>
                </c:pt>
                <c:pt idx="15">
                  <c:v>Jantar</c:v>
                </c:pt>
                <c:pt idx="16">
                  <c:v>Dentista</c:v>
                </c:pt>
                <c:pt idx="17">
                  <c:v>Médico</c:v>
                </c:pt>
                <c:pt idx="18">
                  <c:v>Farmácia</c:v>
                </c:pt>
                <c:pt idx="19">
                  <c:v>Mensalidade escolar</c:v>
                </c:pt>
                <c:pt idx="20">
                  <c:v>Línguas</c:v>
                </c:pt>
                <c:pt idx="21">
                  <c:v>Academia</c:v>
                </c:pt>
                <c:pt idx="22">
                  <c:v>Salão de Beleza</c:v>
                </c:pt>
                <c:pt idx="23">
                  <c:v>Cinema</c:v>
                </c:pt>
                <c:pt idx="24">
                  <c:v>Teatro</c:v>
                </c:pt>
              </c:strCache>
            </c:strRef>
          </c:cat>
          <c:val>
            <c:numRef>
              <c:f>Janeiro!$C$10:$C$34</c:f>
              <c:numCache>
                <c:ptCount val="25"/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Alimentação</c:v>
              </c:pt>
              <c:pt idx="1">
                <c:v>Estética</c:v>
              </c:pt>
              <c:pt idx="2">
                <c:v>Estudos</c:v>
              </c:pt>
              <c:pt idx="3">
                <c:v>Lazer</c:v>
              </c:pt>
              <c:pt idx="4">
                <c:v>Moradia</c:v>
              </c:pt>
              <c:pt idx="5">
                <c:v>Saúde</c:v>
              </c:pt>
              <c:pt idx="6">
                <c:v>Transporte</c:v>
              </c:pt>
            </c:strLit>
          </c:cat>
          <c:val>
            <c:numLit>
              <c:ptCount val="7"/>
              <c:pt idx="0">
                <c:v>282.55</c:v>
              </c:pt>
              <c:pt idx="1">
                <c:v>170</c:v>
              </c:pt>
              <c:pt idx="2">
                <c:v>600</c:v>
              </c:pt>
              <c:pt idx="3">
                <c:v>100</c:v>
              </c:pt>
              <c:pt idx="4">
                <c:v>1660</c:v>
              </c:pt>
              <c:pt idx="5">
                <c:v>500</c:v>
              </c:pt>
              <c:pt idx="6">
                <c:v>395</c:v>
              </c:pt>
            </c:numLit>
          </c:val>
        </c:ser>
        <c:overlap val="100"/>
        <c:axId val="42017573"/>
        <c:axId val="42613838"/>
      </c:bar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17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6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D34" sheet="Janeiro"/>
  </cacheSource>
  <cacheFields count="4">
    <cacheField name="Data2">
      <sharedItems containsSemiMixedTypes="0" containsNonDate="0" containsDate="1" containsString="0" containsMixedTypes="0" count="11">
        <d v="2007-01-15T00:00:00.000"/>
        <d v="2007-01-20T00:00:00.000"/>
        <d v="2007-01-10T00:00:00.000"/>
        <d v="2007-01-05T00:00:00.000"/>
        <d v="2007-01-22T00:00:00.000"/>
        <d v="2007-01-07T00:00:00.000"/>
        <d v="2007-01-08T00:00:00.000"/>
        <d v="2007-01-17T00:00:00.000"/>
        <d v="2007-01-30T00:00:00.000"/>
        <d v="2007-01-29T00:00:00.000"/>
        <d v="2007-01-18T00:00:00.000"/>
      </sharedItems>
    </cacheField>
    <cacheField name="Gastos">
      <sharedItems containsMixedTypes="0" count="25">
        <s v="Aluguel"/>
        <s v="Condomínio"/>
        <s v="Internet e TV a cabo"/>
        <s v="Água"/>
        <s v="Luz"/>
        <s v="Gás"/>
        <s v="Telefone fixo"/>
        <s v="Telefone celular"/>
        <s v="Faxineira"/>
        <s v="Gasolina"/>
        <s v="Ônibus"/>
        <s v="Pedágio"/>
        <s v="Estacionamento"/>
        <s v="Supermercado"/>
        <s v="Almoço"/>
        <s v="Jantar"/>
        <s v="Dentista"/>
        <s v="Médico"/>
        <s v="Farmácia"/>
        <s v="Mensalidade escolar"/>
        <s v="Línguas"/>
        <s v="Academia"/>
        <s v="Salão de Beleza"/>
        <s v="Cinema"/>
        <s v="Teatro"/>
      </sharedItems>
    </cacheField>
    <cacheField name="Valor">
      <sharedItems containsSemiMixedTypes="0" containsString="0" containsMixedTypes="0" containsNumber="1" count="15">
        <n v="800"/>
        <n v="350"/>
        <n v="200"/>
        <n v="50"/>
        <n v="20"/>
        <n v="40"/>
        <n v="100"/>
        <n v="95"/>
        <n v="250"/>
        <n v="12.25"/>
        <n v="20.3"/>
        <n v="150"/>
        <n v="400"/>
        <n v="70"/>
        <n v="80"/>
      </sharedItems>
    </cacheField>
    <cacheField name="Categoria">
      <sharedItems containsMixedTypes="0" count="7">
        <s v="Moradia"/>
        <s v="Transporte"/>
        <s v="Alimentação"/>
        <s v="Saúde"/>
        <s v="Estudos"/>
        <s v="Estética"/>
        <s v="Laz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E36" firstHeaderRow="2" firstDataRow="2" firstDataCol="4"/>
  <pivotFields count="4">
    <pivotField axis="axisRow" compact="0" outline="0" subtotalTop="0" showAll="0" numFmtId="16" defaultSubtotal="0">
      <items count="11">
        <item x="3"/>
        <item x="5"/>
        <item x="6"/>
        <item x="2"/>
        <item x="0"/>
        <item x="7"/>
        <item x="10"/>
        <item x="1"/>
        <item x="4"/>
        <item x="9"/>
        <item x="8"/>
      </items>
    </pivotField>
    <pivotField axis="axisRow" compact="0" outline="0" subtotalTop="0" showAll="0" defaultSubtotal="0">
      <items count="25">
        <item x="21"/>
        <item x="3"/>
        <item x="14"/>
        <item x="0"/>
        <item x="23"/>
        <item x="1"/>
        <item x="16"/>
        <item x="12"/>
        <item x="18"/>
        <item x="8"/>
        <item x="5"/>
        <item x="9"/>
        <item x="2"/>
        <item x="15"/>
        <item x="20"/>
        <item x="4"/>
        <item x="17"/>
        <item x="19"/>
        <item x="10"/>
        <item x="11"/>
        <item x="22"/>
        <item x="13"/>
        <item x="24"/>
        <item x="7"/>
        <item x="6"/>
      </items>
    </pivotField>
    <pivotField axis="axisRow" dataField="1" compact="0" outline="0" subtotalTop="0" showAll="0" numFmtId="164" defaultSubtotal="0">
      <items count="15">
        <item x="9"/>
        <item x="4"/>
        <item x="10"/>
        <item x="5"/>
        <item x="3"/>
        <item x="13"/>
        <item x="14"/>
        <item x="7"/>
        <item x="6"/>
        <item x="11"/>
        <item x="2"/>
        <item x="8"/>
        <item x="1"/>
        <item x="12"/>
        <item x="0"/>
      </items>
    </pivotField>
    <pivotField axis="axisRow" compact="0" outline="0" subtotalTop="0" showAll="0">
      <items count="8">
        <item x="2"/>
        <item x="5"/>
        <item x="4"/>
        <item x="6"/>
        <item x="0"/>
        <item x="3"/>
        <item x="1"/>
        <item t="default"/>
      </items>
    </pivotField>
  </pivotFields>
  <rowFields count="4">
    <field x="3"/>
    <field x="0"/>
    <field x="1"/>
    <field x="2"/>
  </rowFields>
  <rowItems count="32">
    <i>
      <x/>
      <x v="8"/>
      <x v="13"/>
      <x v="2"/>
    </i>
    <i r="2">
      <x v="21"/>
      <x v="11"/>
    </i>
    <i r="1">
      <x v="10"/>
      <x v="2"/>
      <x/>
    </i>
    <i t="default">
      <x/>
    </i>
    <i>
      <x v="1"/>
      <x v="3"/>
      <x/>
      <x v="8"/>
    </i>
    <i r="1">
      <x v="8"/>
      <x v="20"/>
      <x v="5"/>
    </i>
    <i t="default">
      <x v="1"/>
    </i>
    <i>
      <x v="2"/>
      <x/>
      <x v="17"/>
      <x v="13"/>
    </i>
    <i r="1">
      <x v="3"/>
      <x v="14"/>
      <x v="10"/>
    </i>
    <i t="default">
      <x v="2"/>
    </i>
    <i>
      <x v="3"/>
      <x v="6"/>
      <x v="22"/>
      <x v="6"/>
    </i>
    <i r="1">
      <x v="7"/>
      <x v="4"/>
      <x v="1"/>
    </i>
    <i t="default">
      <x v="3"/>
    </i>
    <i>
      <x v="4"/>
      <x/>
      <x v="9"/>
      <x v="8"/>
    </i>
    <i r="2">
      <x v="24"/>
      <x v="3"/>
    </i>
    <i r="1">
      <x v="3"/>
      <x v="1"/>
      <x v="4"/>
    </i>
    <i r="2">
      <x v="15"/>
      <x v="4"/>
    </i>
    <i r="1">
      <x v="4"/>
      <x v="3"/>
      <x v="14"/>
    </i>
    <i r="2">
      <x v="5"/>
      <x v="12"/>
    </i>
    <i r="2">
      <x v="10"/>
      <x v="1"/>
    </i>
    <i r="1">
      <x v="7"/>
      <x v="12"/>
      <x v="10"/>
    </i>
    <i r="1">
      <x v="8"/>
      <x v="23"/>
      <x v="4"/>
    </i>
    <i t="default">
      <x v="4"/>
    </i>
    <i>
      <x v="5"/>
      <x/>
      <x v="8"/>
      <x v="9"/>
    </i>
    <i r="1">
      <x v="7"/>
      <x v="16"/>
      <x v="10"/>
    </i>
    <i r="1">
      <x v="9"/>
      <x v="6"/>
      <x v="9"/>
    </i>
    <i t="default">
      <x v="5"/>
    </i>
    <i>
      <x v="6"/>
      <x v="1"/>
      <x v="11"/>
      <x v="10"/>
    </i>
    <i r="1">
      <x v="2"/>
      <x v="18"/>
      <x v="4"/>
    </i>
    <i r="1">
      <x v="4"/>
      <x v="19"/>
      <x v="4"/>
    </i>
    <i r="1">
      <x v="5"/>
      <x v="7"/>
      <x v="7"/>
    </i>
    <i t="default">
      <x v="6"/>
    </i>
  </rowItems>
  <colItems count="1">
    <i/>
  </colItems>
  <dataFields count="1">
    <dataField name="Sum of Valor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E36"/>
  <sheetViews>
    <sheetView workbookViewId="0" topLeftCell="A1">
      <selection activeCell="A22" sqref="A22"/>
    </sheetView>
  </sheetViews>
  <sheetFormatPr defaultColWidth="9.140625" defaultRowHeight="12.75"/>
  <cols>
    <col min="1" max="1" width="16.00390625" style="0" bestFit="1" customWidth="1"/>
    <col min="2" max="2" width="18.28125" style="0" bestFit="1" customWidth="1"/>
    <col min="4" max="4" width="9.421875" style="0" customWidth="1"/>
    <col min="5" max="5" width="7.00390625" style="0" bestFit="1" customWidth="1"/>
  </cols>
  <sheetData>
    <row r="3" spans="1:5" ht="12.75">
      <c r="A3" s="23" t="s">
        <v>43</v>
      </c>
      <c r="B3" s="29"/>
      <c r="C3" s="29"/>
      <c r="D3" s="29"/>
      <c r="E3" s="24"/>
    </row>
    <row r="4" spans="1:5" ht="12.75">
      <c r="A4" s="23" t="s">
        <v>8</v>
      </c>
      <c r="B4" s="23" t="s">
        <v>41</v>
      </c>
      <c r="C4" s="23" t="s">
        <v>4</v>
      </c>
      <c r="D4" s="23" t="s">
        <v>7</v>
      </c>
      <c r="E4" s="24" t="s">
        <v>42</v>
      </c>
    </row>
    <row r="5" spans="1:5" ht="12.75">
      <c r="A5" s="26" t="s">
        <v>23</v>
      </c>
      <c r="B5" s="25">
        <v>39104</v>
      </c>
      <c r="C5" s="26" t="s">
        <v>25</v>
      </c>
      <c r="D5" s="30">
        <v>20.3</v>
      </c>
      <c r="E5" s="27">
        <v>20.3</v>
      </c>
    </row>
    <row r="6" spans="1:5" ht="12.75">
      <c r="A6" s="28"/>
      <c r="B6" s="28"/>
      <c r="C6" s="26" t="s">
        <v>22</v>
      </c>
      <c r="D6" s="30">
        <v>250</v>
      </c>
      <c r="E6" s="27">
        <v>250</v>
      </c>
    </row>
    <row r="7" spans="1:5" ht="12.75">
      <c r="A7" s="28"/>
      <c r="B7" s="25">
        <v>39112</v>
      </c>
      <c r="C7" s="26" t="s">
        <v>24</v>
      </c>
      <c r="D7" s="30">
        <v>12.25</v>
      </c>
      <c r="E7" s="27">
        <v>12.25</v>
      </c>
    </row>
    <row r="8" spans="1:5" ht="12.75">
      <c r="A8" s="26" t="s">
        <v>44</v>
      </c>
      <c r="B8" s="29"/>
      <c r="C8" s="29"/>
      <c r="D8" s="29"/>
      <c r="E8" s="27">
        <v>282.55</v>
      </c>
    </row>
    <row r="9" spans="1:5" ht="12.75">
      <c r="A9" s="26" t="s">
        <v>35</v>
      </c>
      <c r="B9" s="25">
        <v>39092</v>
      </c>
      <c r="C9" s="26" t="s">
        <v>34</v>
      </c>
      <c r="D9" s="30">
        <v>100</v>
      </c>
      <c r="E9" s="27">
        <v>100</v>
      </c>
    </row>
    <row r="10" spans="1:5" ht="12.75">
      <c r="A10" s="28"/>
      <c r="B10" s="25">
        <v>39104</v>
      </c>
      <c r="C10" s="26" t="s">
        <v>36</v>
      </c>
      <c r="D10" s="30">
        <v>70</v>
      </c>
      <c r="E10" s="27">
        <v>70</v>
      </c>
    </row>
    <row r="11" spans="1:5" ht="12.75">
      <c r="A11" s="26" t="s">
        <v>48</v>
      </c>
      <c r="B11" s="29"/>
      <c r="C11" s="29"/>
      <c r="D11" s="29"/>
      <c r="E11" s="27">
        <v>170</v>
      </c>
    </row>
    <row r="12" spans="1:5" ht="12.75">
      <c r="A12" s="26" t="s">
        <v>32</v>
      </c>
      <c r="B12" s="25">
        <v>39087</v>
      </c>
      <c r="C12" s="26" t="s">
        <v>31</v>
      </c>
      <c r="D12" s="30">
        <v>400</v>
      </c>
      <c r="E12" s="27">
        <v>400</v>
      </c>
    </row>
    <row r="13" spans="1:5" ht="12.75">
      <c r="A13" s="28"/>
      <c r="B13" s="25">
        <v>39092</v>
      </c>
      <c r="C13" s="26" t="s">
        <v>33</v>
      </c>
      <c r="D13" s="30">
        <v>200</v>
      </c>
      <c r="E13" s="27">
        <v>200</v>
      </c>
    </row>
    <row r="14" spans="1:5" ht="12.75">
      <c r="A14" s="26" t="s">
        <v>50</v>
      </c>
      <c r="B14" s="29"/>
      <c r="C14" s="29"/>
      <c r="D14" s="29"/>
      <c r="E14" s="27">
        <v>600</v>
      </c>
    </row>
    <row r="15" spans="1:5" ht="12.75">
      <c r="A15" s="26" t="s">
        <v>37</v>
      </c>
      <c r="B15" s="25">
        <v>39100</v>
      </c>
      <c r="C15" s="26" t="s">
        <v>39</v>
      </c>
      <c r="D15" s="30">
        <v>80</v>
      </c>
      <c r="E15" s="27">
        <v>80</v>
      </c>
    </row>
    <row r="16" spans="1:5" ht="12.75">
      <c r="A16" s="28"/>
      <c r="B16" s="25">
        <v>39102</v>
      </c>
      <c r="C16" s="26" t="s">
        <v>38</v>
      </c>
      <c r="D16" s="30">
        <v>20</v>
      </c>
      <c r="E16" s="27">
        <v>20</v>
      </c>
    </row>
    <row r="17" spans="1:5" ht="12.75">
      <c r="A17" s="26" t="s">
        <v>45</v>
      </c>
      <c r="B17" s="29"/>
      <c r="C17" s="29"/>
      <c r="D17" s="29"/>
      <c r="E17" s="27">
        <v>100</v>
      </c>
    </row>
    <row r="18" spans="1:5" ht="12.75">
      <c r="A18" s="26" t="s">
        <v>10</v>
      </c>
      <c r="B18" s="25">
        <v>39087</v>
      </c>
      <c r="C18" s="26" t="s">
        <v>16</v>
      </c>
      <c r="D18" s="30">
        <v>100</v>
      </c>
      <c r="E18" s="27">
        <v>100</v>
      </c>
    </row>
    <row r="19" spans="1:5" ht="12.75">
      <c r="A19" s="28"/>
      <c r="B19" s="28"/>
      <c r="C19" s="26" t="s">
        <v>14</v>
      </c>
      <c r="D19" s="30">
        <v>40</v>
      </c>
      <c r="E19" s="27">
        <v>40</v>
      </c>
    </row>
    <row r="20" spans="1:5" ht="12.75">
      <c r="A20" s="28"/>
      <c r="B20" s="25">
        <v>39092</v>
      </c>
      <c r="C20" s="26" t="s">
        <v>11</v>
      </c>
      <c r="D20" s="30">
        <v>50</v>
      </c>
      <c r="E20" s="27">
        <v>50</v>
      </c>
    </row>
    <row r="21" spans="1:5" ht="12.75">
      <c r="A21" s="28"/>
      <c r="B21" s="28"/>
      <c r="C21" s="26" t="s">
        <v>12</v>
      </c>
      <c r="D21" s="30">
        <v>50</v>
      </c>
      <c r="E21" s="27">
        <v>50</v>
      </c>
    </row>
    <row r="22" spans="1:5" ht="12.75">
      <c r="A22" s="28"/>
      <c r="B22" s="25">
        <v>39097</v>
      </c>
      <c r="C22" s="26" t="s">
        <v>5</v>
      </c>
      <c r="D22" s="30">
        <v>800</v>
      </c>
      <c r="E22" s="27">
        <v>800</v>
      </c>
    </row>
    <row r="23" spans="1:5" ht="12.75">
      <c r="A23" s="28"/>
      <c r="B23" s="28"/>
      <c r="C23" s="26" t="s">
        <v>6</v>
      </c>
      <c r="D23" s="30">
        <v>350</v>
      </c>
      <c r="E23" s="27">
        <v>350</v>
      </c>
    </row>
    <row r="24" spans="1:5" ht="12.75">
      <c r="A24" s="28"/>
      <c r="B24" s="28"/>
      <c r="C24" s="26" t="s">
        <v>13</v>
      </c>
      <c r="D24" s="30">
        <v>20</v>
      </c>
      <c r="E24" s="27">
        <v>20</v>
      </c>
    </row>
    <row r="25" spans="1:5" ht="12.75">
      <c r="A25" s="28"/>
      <c r="B25" s="25">
        <v>39102</v>
      </c>
      <c r="C25" s="26" t="s">
        <v>9</v>
      </c>
      <c r="D25" s="30">
        <v>200</v>
      </c>
      <c r="E25" s="27">
        <v>200</v>
      </c>
    </row>
    <row r="26" spans="1:5" ht="12.75">
      <c r="A26" s="28"/>
      <c r="B26" s="25">
        <v>39104</v>
      </c>
      <c r="C26" s="26" t="s">
        <v>15</v>
      </c>
      <c r="D26" s="30">
        <v>50</v>
      </c>
      <c r="E26" s="27">
        <v>50</v>
      </c>
    </row>
    <row r="27" spans="1:5" ht="12.75">
      <c r="A27" s="26" t="s">
        <v>46</v>
      </c>
      <c r="B27" s="29"/>
      <c r="C27" s="29"/>
      <c r="D27" s="29"/>
      <c r="E27" s="27">
        <v>1660</v>
      </c>
    </row>
    <row r="28" spans="1:5" ht="12.75">
      <c r="A28" s="26" t="s">
        <v>28</v>
      </c>
      <c r="B28" s="25">
        <v>39087</v>
      </c>
      <c r="C28" s="26" t="s">
        <v>30</v>
      </c>
      <c r="D28" s="30">
        <v>150</v>
      </c>
      <c r="E28" s="27">
        <v>150</v>
      </c>
    </row>
    <row r="29" spans="1:5" ht="12.75">
      <c r="A29" s="28"/>
      <c r="B29" s="25">
        <v>39102</v>
      </c>
      <c r="C29" s="26" t="s">
        <v>29</v>
      </c>
      <c r="D29" s="30">
        <v>200</v>
      </c>
      <c r="E29" s="27">
        <v>200</v>
      </c>
    </row>
    <row r="30" spans="1:5" ht="12.75">
      <c r="A30" s="28"/>
      <c r="B30" s="25">
        <v>39111</v>
      </c>
      <c r="C30" s="26" t="s">
        <v>27</v>
      </c>
      <c r="D30" s="30">
        <v>150</v>
      </c>
      <c r="E30" s="27">
        <v>150</v>
      </c>
    </row>
    <row r="31" spans="1:5" ht="12.75">
      <c r="A31" s="26" t="s">
        <v>49</v>
      </c>
      <c r="B31" s="29"/>
      <c r="C31" s="29"/>
      <c r="D31" s="29"/>
      <c r="E31" s="27">
        <v>500</v>
      </c>
    </row>
    <row r="32" spans="1:5" ht="12.75">
      <c r="A32" s="26" t="s">
        <v>18</v>
      </c>
      <c r="B32" s="25">
        <v>39089</v>
      </c>
      <c r="C32" s="26" t="s">
        <v>17</v>
      </c>
      <c r="D32" s="30">
        <v>200</v>
      </c>
      <c r="E32" s="27">
        <v>200</v>
      </c>
    </row>
    <row r="33" spans="1:5" ht="12.75">
      <c r="A33" s="28"/>
      <c r="B33" s="25">
        <v>39090</v>
      </c>
      <c r="C33" s="26" t="s">
        <v>19</v>
      </c>
      <c r="D33" s="30">
        <v>50</v>
      </c>
      <c r="E33" s="27">
        <v>50</v>
      </c>
    </row>
    <row r="34" spans="1:5" ht="12.75">
      <c r="A34" s="28"/>
      <c r="B34" s="25">
        <v>39097</v>
      </c>
      <c r="C34" s="26" t="s">
        <v>20</v>
      </c>
      <c r="D34" s="30">
        <v>50</v>
      </c>
      <c r="E34" s="27">
        <v>50</v>
      </c>
    </row>
    <row r="35" spans="1:5" ht="12.75">
      <c r="A35" s="28"/>
      <c r="B35" s="25">
        <v>39099</v>
      </c>
      <c r="C35" s="26" t="s">
        <v>21</v>
      </c>
      <c r="D35" s="30">
        <v>95</v>
      </c>
      <c r="E35" s="27">
        <v>95</v>
      </c>
    </row>
    <row r="36" spans="1:5" ht="12.75">
      <c r="A36" s="33" t="s">
        <v>47</v>
      </c>
      <c r="B36" s="31"/>
      <c r="C36" s="31"/>
      <c r="D36" s="31"/>
      <c r="E36" s="32">
        <v>395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2:D35"/>
  <sheetViews>
    <sheetView workbookViewId="0" topLeftCell="A1">
      <selection activeCell="E48" sqref="E48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60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I47" sqref="I47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57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F19" sqref="F19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58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I34" sqref="I34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59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G35"/>
  <sheetViews>
    <sheetView tabSelected="1" workbookViewId="0" topLeftCell="A1">
      <selection activeCell="A2" sqref="A2:D2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  <col min="7" max="7" width="11.00390625" style="0" bestFit="1" customWidth="1"/>
  </cols>
  <sheetData>
    <row r="2" spans="1:4" ht="12.75" customHeight="1">
      <c r="A2" s="34" t="s">
        <v>0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/>
      <c r="B10" s="9" t="s">
        <v>5</v>
      </c>
      <c r="C10" s="10"/>
      <c r="D10" s="11" t="s">
        <v>10</v>
      </c>
    </row>
    <row r="11" spans="1:4" ht="12.75">
      <c r="A11" s="19"/>
      <c r="B11" s="20" t="s">
        <v>6</v>
      </c>
      <c r="C11" s="21"/>
      <c r="D11" s="22" t="s">
        <v>10</v>
      </c>
    </row>
    <row r="12" spans="1:4" ht="12.75">
      <c r="A12" s="8"/>
      <c r="B12" s="9" t="s">
        <v>9</v>
      </c>
      <c r="C12" s="10"/>
      <c r="D12" s="11" t="s">
        <v>10</v>
      </c>
    </row>
    <row r="13" spans="1:4" ht="12.75">
      <c r="A13" s="19"/>
      <c r="B13" s="20" t="s">
        <v>11</v>
      </c>
      <c r="C13" s="21"/>
      <c r="D13" s="22" t="s">
        <v>10</v>
      </c>
    </row>
    <row r="14" spans="1:7" ht="12.75">
      <c r="A14" s="8"/>
      <c r="B14" s="9" t="s">
        <v>12</v>
      </c>
      <c r="C14" s="10"/>
      <c r="D14" s="11" t="s">
        <v>10</v>
      </c>
      <c r="G14" s="1"/>
    </row>
    <row r="15" spans="1:4" ht="12.75">
      <c r="A15" s="19"/>
      <c r="B15" s="20" t="s">
        <v>13</v>
      </c>
      <c r="C15" s="21"/>
      <c r="D15" s="22" t="s">
        <v>10</v>
      </c>
    </row>
    <row r="16" spans="1:4" ht="12.75">
      <c r="A16" s="8"/>
      <c r="B16" s="9" t="s">
        <v>14</v>
      </c>
      <c r="C16" s="10"/>
      <c r="D16" s="11" t="s">
        <v>10</v>
      </c>
    </row>
    <row r="17" spans="1:4" ht="12.75">
      <c r="A17" s="19"/>
      <c r="B17" s="20" t="s">
        <v>15</v>
      </c>
      <c r="C17" s="21"/>
      <c r="D17" s="22" t="s">
        <v>10</v>
      </c>
    </row>
    <row r="18" spans="1:4" ht="12.75">
      <c r="A18" s="8"/>
      <c r="B18" s="9" t="s">
        <v>16</v>
      </c>
      <c r="C18" s="10"/>
      <c r="D18" s="11" t="s">
        <v>10</v>
      </c>
    </row>
    <row r="19" spans="1:4" ht="12.75">
      <c r="A19" s="19"/>
      <c r="B19" s="20" t="s">
        <v>17</v>
      </c>
      <c r="C19" s="21"/>
      <c r="D19" s="22" t="s">
        <v>18</v>
      </c>
    </row>
    <row r="20" spans="1:4" ht="12.75">
      <c r="A20" s="8"/>
      <c r="B20" s="9" t="s">
        <v>19</v>
      </c>
      <c r="C20" s="10"/>
      <c r="D20" s="11" t="s">
        <v>18</v>
      </c>
    </row>
    <row r="21" spans="1:4" ht="12.75">
      <c r="A21" s="19"/>
      <c r="B21" s="20" t="s">
        <v>20</v>
      </c>
      <c r="C21" s="21"/>
      <c r="D21" s="22" t="s">
        <v>18</v>
      </c>
    </row>
    <row r="22" spans="1:4" ht="12.75">
      <c r="A22" s="8"/>
      <c r="B22" s="9" t="s">
        <v>21</v>
      </c>
      <c r="C22" s="10"/>
      <c r="D22" s="11" t="s">
        <v>18</v>
      </c>
    </row>
    <row r="23" spans="1:4" ht="12.75">
      <c r="A23" s="19"/>
      <c r="B23" s="20" t="s">
        <v>22</v>
      </c>
      <c r="C23" s="21"/>
      <c r="D23" s="22" t="s">
        <v>23</v>
      </c>
    </row>
    <row r="24" spans="1:4" ht="12.75">
      <c r="A24" s="8"/>
      <c r="B24" s="9" t="s">
        <v>24</v>
      </c>
      <c r="C24" s="10"/>
      <c r="D24" s="11" t="s">
        <v>23</v>
      </c>
    </row>
    <row r="25" spans="1:4" ht="12.75">
      <c r="A25" s="19"/>
      <c r="B25" s="20" t="s">
        <v>25</v>
      </c>
      <c r="C25" s="21"/>
      <c r="D25" s="22" t="s">
        <v>23</v>
      </c>
    </row>
    <row r="26" spans="1:4" ht="12.75">
      <c r="A26" s="8"/>
      <c r="B26" s="9" t="s">
        <v>27</v>
      </c>
      <c r="C26" s="10"/>
      <c r="D26" s="11" t="s">
        <v>28</v>
      </c>
    </row>
    <row r="27" spans="1:4" ht="12.75">
      <c r="A27" s="19"/>
      <c r="B27" s="20" t="s">
        <v>29</v>
      </c>
      <c r="C27" s="21"/>
      <c r="D27" s="22" t="s">
        <v>28</v>
      </c>
    </row>
    <row r="28" spans="1:4" ht="12.75">
      <c r="A28" s="8"/>
      <c r="B28" s="9" t="s">
        <v>30</v>
      </c>
      <c r="C28" s="10"/>
      <c r="D28" s="11" t="s">
        <v>28</v>
      </c>
    </row>
    <row r="29" spans="1:4" ht="12.75">
      <c r="A29" s="19"/>
      <c r="B29" s="20" t="s">
        <v>31</v>
      </c>
      <c r="C29" s="21"/>
      <c r="D29" s="22" t="s">
        <v>32</v>
      </c>
    </row>
    <row r="30" spans="1:4" ht="12.75">
      <c r="A30" s="8"/>
      <c r="B30" s="9" t="s">
        <v>33</v>
      </c>
      <c r="C30" s="10"/>
      <c r="D30" s="11" t="s">
        <v>32</v>
      </c>
    </row>
    <row r="31" spans="1:4" ht="12.75">
      <c r="A31" s="19"/>
      <c r="B31" s="20" t="s">
        <v>34</v>
      </c>
      <c r="C31" s="21"/>
      <c r="D31" s="22" t="s">
        <v>35</v>
      </c>
    </row>
    <row r="32" spans="1:4" ht="12.75">
      <c r="A32" s="8"/>
      <c r="B32" s="9" t="s">
        <v>36</v>
      </c>
      <c r="C32" s="10"/>
      <c r="D32" s="11" t="s">
        <v>35</v>
      </c>
    </row>
    <row r="33" spans="1:4" ht="12.75">
      <c r="A33" s="19"/>
      <c r="B33" s="20" t="s">
        <v>38</v>
      </c>
      <c r="C33" s="21"/>
      <c r="D33" s="22" t="s">
        <v>37</v>
      </c>
    </row>
    <row r="34" spans="1:4" ht="13.5" thickBot="1">
      <c r="A34" s="12"/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D35"/>
  <sheetViews>
    <sheetView workbookViewId="0" topLeftCell="A1">
      <selection activeCell="G44" sqref="G44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40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D35"/>
  <sheetViews>
    <sheetView workbookViewId="0" topLeftCell="A1">
      <selection activeCell="H45" sqref="H45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51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D35"/>
  <sheetViews>
    <sheetView workbookViewId="0" topLeftCell="A1">
      <selection activeCell="A2" sqref="A2:D2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52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2:D35"/>
  <sheetViews>
    <sheetView workbookViewId="0" topLeftCell="A1">
      <selection activeCell="A2" sqref="A2:D2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53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2:D35"/>
  <sheetViews>
    <sheetView workbookViewId="0" topLeftCell="A1">
      <selection activeCell="A2" sqref="A2:D2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54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D35"/>
  <sheetViews>
    <sheetView workbookViewId="0" topLeftCell="A1">
      <selection activeCell="A2" sqref="A2:D2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55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D35"/>
  <sheetViews>
    <sheetView workbookViewId="0" topLeftCell="A1">
      <selection activeCell="A2" sqref="A2:D2"/>
    </sheetView>
  </sheetViews>
  <sheetFormatPr defaultColWidth="9.140625" defaultRowHeight="12.75"/>
  <cols>
    <col min="2" max="2" width="18.00390625" style="0" bestFit="1" customWidth="1"/>
    <col min="3" max="3" width="12.140625" style="0" bestFit="1" customWidth="1"/>
    <col min="4" max="4" width="11.28125" style="0" bestFit="1" customWidth="1"/>
  </cols>
  <sheetData>
    <row r="2" spans="1:4" ht="12.75" customHeight="1">
      <c r="A2" s="34" t="s">
        <v>56</v>
      </c>
      <c r="B2" s="34"/>
      <c r="C2" s="34"/>
      <c r="D2" s="34"/>
    </row>
    <row r="3" ht="13.5" thickBot="1"/>
    <row r="4" spans="2:3" ht="12.75">
      <c r="B4" s="2" t="s">
        <v>2</v>
      </c>
      <c r="C4" s="3"/>
    </row>
    <row r="5" spans="2:3" ht="12.75">
      <c r="B5" s="4" t="s">
        <v>1</v>
      </c>
      <c r="C5" s="5">
        <f>SUM(C10:C34)</f>
        <v>0</v>
      </c>
    </row>
    <row r="6" spans="2:3" ht="13.5" thickBot="1">
      <c r="B6" s="6" t="s">
        <v>3</v>
      </c>
      <c r="C6" s="7">
        <f>C4-C5</f>
        <v>0</v>
      </c>
    </row>
    <row r="8" ht="13.5" thickBot="1"/>
    <row r="9" spans="1:4" ht="13.5" thickBot="1">
      <c r="A9" s="16" t="s">
        <v>26</v>
      </c>
      <c r="B9" s="17" t="s">
        <v>4</v>
      </c>
      <c r="C9" s="17" t="s">
        <v>7</v>
      </c>
      <c r="D9" s="18" t="s">
        <v>8</v>
      </c>
    </row>
    <row r="10" spans="1:4" ht="12.75">
      <c r="A10" s="8">
        <v>39097</v>
      </c>
      <c r="B10" s="9" t="s">
        <v>5</v>
      </c>
      <c r="C10" s="10"/>
      <c r="D10" s="11" t="s">
        <v>10</v>
      </c>
    </row>
    <row r="11" spans="1:4" ht="12.75">
      <c r="A11" s="19">
        <v>39097</v>
      </c>
      <c r="B11" s="20" t="s">
        <v>6</v>
      </c>
      <c r="C11" s="21"/>
      <c r="D11" s="22" t="s">
        <v>10</v>
      </c>
    </row>
    <row r="12" spans="1:4" ht="12.75">
      <c r="A12" s="8">
        <v>39102</v>
      </c>
      <c r="B12" s="9" t="s">
        <v>9</v>
      </c>
      <c r="C12" s="10"/>
      <c r="D12" s="11" t="s">
        <v>10</v>
      </c>
    </row>
    <row r="13" spans="1:4" ht="12.75">
      <c r="A13" s="19">
        <v>39092</v>
      </c>
      <c r="B13" s="20" t="s">
        <v>11</v>
      </c>
      <c r="C13" s="21"/>
      <c r="D13" s="22" t="s">
        <v>10</v>
      </c>
    </row>
    <row r="14" spans="1:4" ht="12.75">
      <c r="A14" s="8">
        <v>39092</v>
      </c>
      <c r="B14" s="9" t="s">
        <v>12</v>
      </c>
      <c r="C14" s="10"/>
      <c r="D14" s="11" t="s">
        <v>10</v>
      </c>
    </row>
    <row r="15" spans="1:4" ht="12.75">
      <c r="A15" s="19">
        <v>39097</v>
      </c>
      <c r="B15" s="20" t="s">
        <v>13</v>
      </c>
      <c r="C15" s="21"/>
      <c r="D15" s="22" t="s">
        <v>10</v>
      </c>
    </row>
    <row r="16" spans="1:4" ht="12.75">
      <c r="A16" s="8">
        <v>39087</v>
      </c>
      <c r="B16" s="9" t="s">
        <v>14</v>
      </c>
      <c r="C16" s="10"/>
      <c r="D16" s="11" t="s">
        <v>10</v>
      </c>
    </row>
    <row r="17" spans="1:4" ht="12.75">
      <c r="A17" s="19">
        <v>39104</v>
      </c>
      <c r="B17" s="20" t="s">
        <v>15</v>
      </c>
      <c r="C17" s="21"/>
      <c r="D17" s="22" t="s">
        <v>10</v>
      </c>
    </row>
    <row r="18" spans="1:4" ht="12.75">
      <c r="A18" s="8">
        <v>39087</v>
      </c>
      <c r="B18" s="9" t="s">
        <v>16</v>
      </c>
      <c r="C18" s="10"/>
      <c r="D18" s="11" t="s">
        <v>10</v>
      </c>
    </row>
    <row r="19" spans="1:4" ht="12.75">
      <c r="A19" s="19">
        <v>39089</v>
      </c>
      <c r="B19" s="20" t="s">
        <v>17</v>
      </c>
      <c r="C19" s="21"/>
      <c r="D19" s="22" t="s">
        <v>18</v>
      </c>
    </row>
    <row r="20" spans="1:4" ht="12.75">
      <c r="A20" s="8">
        <v>39090</v>
      </c>
      <c r="B20" s="9" t="s">
        <v>19</v>
      </c>
      <c r="C20" s="10"/>
      <c r="D20" s="11" t="s">
        <v>18</v>
      </c>
    </row>
    <row r="21" spans="1:4" ht="12.75">
      <c r="A21" s="19">
        <v>39097</v>
      </c>
      <c r="B21" s="20" t="s">
        <v>20</v>
      </c>
      <c r="C21" s="21"/>
      <c r="D21" s="22" t="s">
        <v>18</v>
      </c>
    </row>
    <row r="22" spans="1:4" ht="12.75">
      <c r="A22" s="8">
        <v>39099</v>
      </c>
      <c r="B22" s="9" t="s">
        <v>21</v>
      </c>
      <c r="C22" s="10"/>
      <c r="D22" s="11" t="s">
        <v>18</v>
      </c>
    </row>
    <row r="23" spans="1:4" ht="12.75">
      <c r="A23" s="19">
        <v>39104</v>
      </c>
      <c r="B23" s="20" t="s">
        <v>22</v>
      </c>
      <c r="C23" s="21"/>
      <c r="D23" s="22" t="s">
        <v>23</v>
      </c>
    </row>
    <row r="24" spans="1:4" ht="12.75">
      <c r="A24" s="8">
        <v>39112</v>
      </c>
      <c r="B24" s="9" t="s">
        <v>24</v>
      </c>
      <c r="C24" s="10"/>
      <c r="D24" s="11" t="s">
        <v>23</v>
      </c>
    </row>
    <row r="25" spans="1:4" ht="12.75">
      <c r="A25" s="19">
        <v>39104</v>
      </c>
      <c r="B25" s="20" t="s">
        <v>25</v>
      </c>
      <c r="C25" s="21"/>
      <c r="D25" s="22" t="s">
        <v>23</v>
      </c>
    </row>
    <row r="26" spans="1:4" ht="12.75">
      <c r="A26" s="8">
        <v>39111</v>
      </c>
      <c r="B26" s="9" t="s">
        <v>27</v>
      </c>
      <c r="C26" s="10"/>
      <c r="D26" s="11" t="s">
        <v>28</v>
      </c>
    </row>
    <row r="27" spans="1:4" ht="12.75">
      <c r="A27" s="19">
        <v>39102</v>
      </c>
      <c r="B27" s="20" t="s">
        <v>29</v>
      </c>
      <c r="C27" s="21"/>
      <c r="D27" s="22" t="s">
        <v>28</v>
      </c>
    </row>
    <row r="28" spans="1:4" ht="12.75">
      <c r="A28" s="8">
        <v>39087</v>
      </c>
      <c r="B28" s="9" t="s">
        <v>30</v>
      </c>
      <c r="C28" s="10"/>
      <c r="D28" s="11" t="s">
        <v>28</v>
      </c>
    </row>
    <row r="29" spans="1:4" ht="12.75">
      <c r="A29" s="19">
        <v>39087</v>
      </c>
      <c r="B29" s="20" t="s">
        <v>31</v>
      </c>
      <c r="C29" s="21"/>
      <c r="D29" s="22" t="s">
        <v>32</v>
      </c>
    </row>
    <row r="30" spans="1:4" ht="12.75">
      <c r="A30" s="8">
        <v>39092</v>
      </c>
      <c r="B30" s="9" t="s">
        <v>33</v>
      </c>
      <c r="C30" s="10"/>
      <c r="D30" s="11" t="s">
        <v>32</v>
      </c>
    </row>
    <row r="31" spans="1:4" ht="12.75">
      <c r="A31" s="19">
        <v>39092</v>
      </c>
      <c r="B31" s="20" t="s">
        <v>34</v>
      </c>
      <c r="C31" s="21"/>
      <c r="D31" s="22" t="s">
        <v>35</v>
      </c>
    </row>
    <row r="32" spans="1:4" ht="12.75">
      <c r="A32" s="8">
        <v>39104</v>
      </c>
      <c r="B32" s="9" t="s">
        <v>36</v>
      </c>
      <c r="C32" s="10"/>
      <c r="D32" s="11" t="s">
        <v>35</v>
      </c>
    </row>
    <row r="33" spans="1:4" ht="12.75">
      <c r="A33" s="19">
        <v>39102</v>
      </c>
      <c r="B33" s="20" t="s">
        <v>38</v>
      </c>
      <c r="C33" s="21"/>
      <c r="D33" s="22" t="s">
        <v>37</v>
      </c>
    </row>
    <row r="34" spans="1:4" ht="13.5" thickBot="1">
      <c r="A34" s="12">
        <v>39100</v>
      </c>
      <c r="B34" s="13" t="s">
        <v>39</v>
      </c>
      <c r="C34" s="14"/>
      <c r="D34" s="15" t="s">
        <v>37</v>
      </c>
    </row>
    <row r="35" ht="12.75">
      <c r="C35" s="1">
        <f>SUM(C10:C34)</f>
        <v>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Universo Online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Barroso Ferreira</dc:creator>
  <cp:keywords/>
  <dc:description/>
  <cp:lastModifiedBy>Lilian Barroso Ferreira</cp:lastModifiedBy>
  <dcterms:created xsi:type="dcterms:W3CDTF">2007-09-18T18:46:41Z</dcterms:created>
  <dcterms:modified xsi:type="dcterms:W3CDTF">2007-09-24T13:52:55Z</dcterms:modified>
  <cp:category/>
  <cp:version/>
  <cp:contentType/>
  <cp:contentStatus/>
</cp:coreProperties>
</file>